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K9" i="1"/>
  <c r="J9" i="1"/>
  <c r="I9" i="1"/>
  <c r="H9" i="1"/>
  <c r="I22" i="1" l="1"/>
  <c r="K22" i="1"/>
  <c r="J22" i="1"/>
  <c r="H22" i="1"/>
</calcChain>
</file>

<file path=xl/sharedStrings.xml><?xml version="1.0" encoding="utf-8"?>
<sst xmlns="http://schemas.openxmlformats.org/spreadsheetml/2006/main" count="49" uniqueCount="44">
  <si>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</si>
  <si>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</si>
  <si>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</si>
  <si>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</si>
  <si>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</si>
  <si>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</si>
  <si>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</si>
  <si>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</si>
  <si>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</si>
  <si>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</si>
  <si>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</si>
  <si>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</si>
  <si>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</si>
  <si>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</si>
  <si>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</si>
  <si>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</si>
  <si>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1/200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</si>
  <si>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</si>
  <si>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</si>
  <si>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</si>
  <si>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</si>
  <si>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</si>
  <si>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</si>
  <si>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</si>
  <si>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</si>
  <si>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</si>
  <si>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</si>
  <si>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</si>
  <si>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</si>
  <si>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</si>
  <si>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</si>
  <si>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</si>
  <si>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Гуляш в молоч смет соус</t>
  </si>
  <si>
    <t>День 11</t>
  </si>
  <si>
    <t>каша молоч пшен</t>
  </si>
  <si>
    <t>какао на молоке</t>
  </si>
  <si>
    <t>батон,сыр</t>
  </si>
  <si>
    <t>суп рыбный</t>
  </si>
  <si>
    <t>макар отвар</t>
  </si>
  <si>
    <t>отвар шипов</t>
  </si>
  <si>
    <t>1/75/15</t>
  </si>
  <si>
    <t>1/090</t>
  </si>
  <si>
    <t>1/150</t>
  </si>
  <si>
    <t>1/075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</si>
</sst>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0" xfId="0" applyNumberFormat="1"/>
    <xf numFmtId="17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N16" sqref="N16"/>
    </sheetView>
  </sheetViews>
  <sheetFormatPr defaultRowHeight="14.4" x14ac:dyDescent="0.3"/>
  <cols>
    <col min="3" max="3" width="13.109375" customWidth="1"/>
    <col min="4" max="4" width="8.33203125" customWidth="1"/>
    <col min="5" max="5" width="27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33</v>
      </c>
      <c r="K2" s="2">
        <v>44669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39</v>
      </c>
      <c r="E5" s="1" t="s">
        <v>34</v>
      </c>
      <c r="F5" s="1" t="s">
        <v>16</v>
      </c>
      <c r="G5" s="1">
        <v>15.32</v>
      </c>
      <c r="H5" s="1">
        <v>228.82</v>
      </c>
      <c r="I5" s="1">
        <v>6.76</v>
      </c>
      <c r="J5" s="1">
        <v>10.41</v>
      </c>
      <c r="K5" s="1">
        <v>27</v>
      </c>
    </row>
    <row r="6" spans="2:11" x14ac:dyDescent="0.3">
      <c r="B6" s="1"/>
      <c r="C6" s="1" t="s">
        <v>17</v>
      </c>
      <c r="D6" s="1">
        <v>14</v>
      </c>
      <c r="E6" s="1" t="s">
        <v>35</v>
      </c>
      <c r="F6" s="1" t="s">
        <v>16</v>
      </c>
      <c r="G6" s="1">
        <v>15.92</v>
      </c>
      <c r="H6" s="1">
        <v>141.19999999999999</v>
      </c>
      <c r="I6" s="1">
        <v>6.2</v>
      </c>
      <c r="J6" s="1">
        <v>2.4</v>
      </c>
      <c r="K6" s="1">
        <v>20.36</v>
      </c>
    </row>
    <row r="7" spans="2:11" x14ac:dyDescent="0.3">
      <c r="B7" s="1"/>
      <c r="C7" s="1" t="s">
        <v>18</v>
      </c>
      <c r="D7" s="1">
        <v>56</v>
      </c>
      <c r="E7" s="1" t="s">
        <v>36</v>
      </c>
      <c r="F7" s="1" t="s">
        <v>40</v>
      </c>
      <c r="G7" s="1">
        <v>14.78</v>
      </c>
      <c r="H7" s="1">
        <v>327.12</v>
      </c>
      <c r="I7" s="1">
        <v>12.6</v>
      </c>
      <c r="J7" s="1">
        <v>20.73</v>
      </c>
      <c r="K7" s="1">
        <v>27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19</v>
      </c>
      <c r="D9" s="1"/>
      <c r="E9" s="1"/>
      <c r="F9" s="1"/>
      <c r="G9" s="1"/>
      <c r="H9" s="1">
        <f>SUM(H5:H8)</f>
        <v>697.14</v>
      </c>
      <c r="I9" s="1">
        <f>SUM(I5:I8)</f>
        <v>25.560000000000002</v>
      </c>
      <c r="J9" s="1">
        <f>SUM(J5:J8)</f>
        <v>33.54</v>
      </c>
      <c r="K9" s="1">
        <f>SUM(K5:K8)</f>
        <v>74.36</v>
      </c>
    </row>
    <row r="10" spans="2:11" x14ac:dyDescent="0.3">
      <c r="B10" s="1" t="s">
        <v>20</v>
      </c>
      <c r="C10" s="1" t="s">
        <v>21</v>
      </c>
      <c r="D10" s="1">
        <v>112</v>
      </c>
      <c r="E10" s="1"/>
      <c r="F10" s="1"/>
      <c r="G10" s="1"/>
      <c r="H10" s="1"/>
      <c r="I10" s="1"/>
      <c r="J10" s="1"/>
      <c r="K10" s="1"/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19</v>
      </c>
      <c r="F12" s="1"/>
      <c r="G12" s="1"/>
      <c r="H12" s="1"/>
      <c r="I12" s="1"/>
      <c r="J12" s="1"/>
      <c r="K12" s="1"/>
    </row>
    <row r="13" spans="2:11" x14ac:dyDescent="0.3">
      <c r="B13" s="1" t="s">
        <v>22</v>
      </c>
      <c r="C13" s="1" t="s">
        <v>23</v>
      </c>
      <c r="D13" s="1">
        <v>40</v>
      </c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24</v>
      </c>
      <c r="D14" s="1"/>
      <c r="E14" s="1" t="s">
        <v>37</v>
      </c>
      <c r="F14" s="1" t="s">
        <v>16</v>
      </c>
      <c r="G14" s="1">
        <v>21.47</v>
      </c>
      <c r="H14" s="1">
        <v>104.56</v>
      </c>
      <c r="I14" s="1">
        <v>8.14</v>
      </c>
      <c r="J14" s="1">
        <v>2.08</v>
      </c>
      <c r="K14" s="1">
        <v>13.32</v>
      </c>
    </row>
    <row r="15" spans="2:11" x14ac:dyDescent="0.3">
      <c r="B15" s="1"/>
      <c r="C15" s="1" t="s">
        <v>25</v>
      </c>
      <c r="D15" s="1">
        <v>90</v>
      </c>
      <c r="E15" s="1" t="s">
        <v>32</v>
      </c>
      <c r="F15" s="3" t="s">
        <v>41</v>
      </c>
      <c r="G15" s="1">
        <v>54.16</v>
      </c>
      <c r="H15" s="1">
        <v>118.6</v>
      </c>
      <c r="I15" s="1">
        <v>11.8</v>
      </c>
      <c r="J15" s="1">
        <v>8.4700000000000006</v>
      </c>
      <c r="K15" s="1">
        <v>2.4300000000000002</v>
      </c>
    </row>
    <row r="16" spans="2:11" x14ac:dyDescent="0.3">
      <c r="B16" s="1"/>
      <c r="C16" s="1" t="s">
        <v>26</v>
      </c>
      <c r="D16" s="1">
        <v>7</v>
      </c>
      <c r="E16" s="1" t="s">
        <v>38</v>
      </c>
      <c r="F16" s="1" t="s">
        <v>42</v>
      </c>
      <c r="G16" s="1">
        <v>5.93</v>
      </c>
      <c r="H16" s="1">
        <v>203.79</v>
      </c>
      <c r="I16" s="1">
        <v>5.85</v>
      </c>
      <c r="J16" s="1">
        <v>6.15</v>
      </c>
      <c r="K16" s="1">
        <v>31.26</v>
      </c>
    </row>
    <row r="17" spans="2:11" x14ac:dyDescent="0.3">
      <c r="B17" s="1"/>
      <c r="C17" s="1" t="s">
        <v>27</v>
      </c>
      <c r="D17" s="1">
        <v>189</v>
      </c>
      <c r="E17" s="1" t="s">
        <v>39</v>
      </c>
      <c r="F17" s="1" t="s">
        <v>16</v>
      </c>
      <c r="G17" s="1">
        <v>6.11</v>
      </c>
      <c r="H17" s="1">
        <v>64.08</v>
      </c>
      <c r="I17" s="1">
        <v>0.18</v>
      </c>
      <c r="J17" s="1">
        <v>7.0000000000000007E-2</v>
      </c>
      <c r="K17" s="1">
        <v>15.67</v>
      </c>
    </row>
    <row r="18" spans="2:11" x14ac:dyDescent="0.3">
      <c r="B18" s="1"/>
      <c r="C18" s="1" t="s">
        <v>28</v>
      </c>
      <c r="D18" s="1"/>
      <c r="E18" s="1" t="s">
        <v>29</v>
      </c>
      <c r="F18" s="3" t="s">
        <v>43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30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19</v>
      </c>
      <c r="D21" s="1"/>
      <c r="E21" s="1"/>
      <c r="F21" s="1"/>
      <c r="G21" s="1"/>
      <c r="H21" s="1">
        <f>SUM(H13:H20)</f>
        <v>691.73</v>
      </c>
      <c r="I21" s="1">
        <f>SUM(I13:I20)</f>
        <v>31.669999999999998</v>
      </c>
      <c r="J21" s="1">
        <f>SUM(J13:J20)</f>
        <v>18.770000000000003</v>
      </c>
      <c r="K21" s="1">
        <f>SUM(K13:K20)</f>
        <v>102.58000000000001</v>
      </c>
    </row>
    <row r="22" spans="2:11" x14ac:dyDescent="0.3">
      <c r="B22" s="1"/>
      <c r="C22" s="1"/>
      <c r="D22" s="1"/>
      <c r="E22" s="1" t="s">
        <v>31</v>
      </c>
      <c r="F22" s="1"/>
      <c r="G22" s="1"/>
      <c r="H22" s="1">
        <f>H9+H12+H21</f>
        <v>1388.87</v>
      </c>
      <c r="I22" s="1">
        <f t="shared" ref="I22:K22" si="0">I9+I12+I21</f>
        <v>57.230000000000004</v>
      </c>
      <c r="J22" s="1">
        <f t="shared" si="0"/>
        <v>52.31</v>
      </c>
      <c r="K22" s="1">
        <f t="shared" si="0"/>
        <v>176.94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2022-04-18T02:21:41Z</dcterms:modified>
</cp:coreProperties>
</file>